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123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1" i="1" l="1"/>
  <c r="B12" i="1" s="1"/>
  <c r="B10" i="1"/>
  <c r="B9" i="1"/>
  <c r="B8" i="1"/>
  <c r="B13" i="1" l="1"/>
</calcChain>
</file>

<file path=xl/sharedStrings.xml><?xml version="1.0" encoding="utf-8"?>
<sst xmlns="http://schemas.openxmlformats.org/spreadsheetml/2006/main" count="13" uniqueCount="13">
  <si>
    <t>1. observation</t>
  </si>
  <si>
    <t>2. observation</t>
  </si>
  <si>
    <t>Watt</t>
  </si>
  <si>
    <t>Puls</t>
  </si>
  <si>
    <t>a-værdi:</t>
  </si>
  <si>
    <t>b-værdi</t>
  </si>
  <si>
    <t>alder</t>
  </si>
  <si>
    <t>vægt</t>
  </si>
  <si>
    <t>max-puls</t>
  </si>
  <si>
    <t>max-effekt</t>
  </si>
  <si>
    <t>Kondital:</t>
  </si>
  <si>
    <t>Konditalberegner</t>
  </si>
  <si>
    <r>
      <t>max O</t>
    </r>
    <r>
      <rPr>
        <sz val="10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</si>
</sst>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18" sqref="C18"/>
    </sheetView>
  </sheetViews>
  <sheetFormatPr defaultRowHeight="15" x14ac:dyDescent="0.25"/>
  <sheetData>
    <row r="1" spans="1:4" x14ac:dyDescent="0.25">
      <c r="A1" t="s">
        <v>11</v>
      </c>
    </row>
    <row r="2" spans="1:4" x14ac:dyDescent="0.25">
      <c r="C2" t="s">
        <v>2</v>
      </c>
      <c r="D2" t="s">
        <v>3</v>
      </c>
    </row>
    <row r="3" spans="1:4" x14ac:dyDescent="0.25">
      <c r="A3" t="s">
        <v>0</v>
      </c>
      <c r="C3" s="1">
        <v>90</v>
      </c>
      <c r="D3" s="1">
        <v>120</v>
      </c>
    </row>
    <row r="4" spans="1:4" x14ac:dyDescent="0.25">
      <c r="A4" t="s">
        <v>1</v>
      </c>
      <c r="C4" s="1">
        <v>150</v>
      </c>
      <c r="D4" s="1">
        <v>160</v>
      </c>
    </row>
    <row r="5" spans="1:4" x14ac:dyDescent="0.25">
      <c r="A5" t="s">
        <v>6</v>
      </c>
      <c r="C5" s="1">
        <v>62</v>
      </c>
    </row>
    <row r="6" spans="1:4" x14ac:dyDescent="0.25">
      <c r="A6" t="s">
        <v>7</v>
      </c>
      <c r="C6" s="1">
        <v>85</v>
      </c>
    </row>
    <row r="8" spans="1:4" x14ac:dyDescent="0.25">
      <c r="A8" t="s">
        <v>4</v>
      </c>
      <c r="B8">
        <f>(D4-D3)/(C4-C3)</f>
        <v>0.66666666666666663</v>
      </c>
    </row>
    <row r="9" spans="1:4" x14ac:dyDescent="0.25">
      <c r="A9" t="s">
        <v>5</v>
      </c>
      <c r="B9">
        <f>120-B8*C3</f>
        <v>60</v>
      </c>
    </row>
    <row r="10" spans="1:4" x14ac:dyDescent="0.25">
      <c r="A10" t="s">
        <v>8</v>
      </c>
      <c r="B10">
        <f>220-C5</f>
        <v>158</v>
      </c>
    </row>
    <row r="11" spans="1:4" x14ac:dyDescent="0.25">
      <c r="A11" t="s">
        <v>9</v>
      </c>
      <c r="B11">
        <f>(B10-B9)/B8</f>
        <v>147</v>
      </c>
    </row>
    <row r="12" spans="1:4" x14ac:dyDescent="0.25">
      <c r="A12" t="s">
        <v>12</v>
      </c>
      <c r="B12" s="2">
        <f>(13.42*B11+180)</f>
        <v>2152.7399999999998</v>
      </c>
    </row>
    <row r="13" spans="1:4" x14ac:dyDescent="0.25">
      <c r="A13" t="s">
        <v>10</v>
      </c>
      <c r="B13" s="2">
        <f>(13.42*B11+180)/C6</f>
        <v>25.326352941176467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Nielsen</dc:creator>
  <cp:lastModifiedBy>Flemming Nielsen</cp:lastModifiedBy>
  <dcterms:created xsi:type="dcterms:W3CDTF">2016-12-05T17:27:44Z</dcterms:created>
  <dcterms:modified xsi:type="dcterms:W3CDTF">2016-12-05T17:59:41Z</dcterms:modified>
</cp:coreProperties>
</file>