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955" windowHeight="113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0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" i="1"/>
</calcChain>
</file>

<file path=xl/sharedStrings.xml><?xml version="1.0" encoding="utf-8"?>
<sst xmlns="http://schemas.openxmlformats.org/spreadsheetml/2006/main" count="7" uniqueCount="7">
  <si>
    <t>tid</t>
  </si>
  <si>
    <t>lodret</t>
  </si>
  <si>
    <t>vandret</t>
  </si>
  <si>
    <t>kastevinkel</t>
  </si>
  <si>
    <t>fart i m/s</t>
  </si>
  <si>
    <t>fart i km/t</t>
  </si>
  <si>
    <t>Brug skalarfelterne (pilene) til at angive kastevinkel og kastefart i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</si>
</sst>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88337270341207352"/>
          <c:h val="0.897198891805190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'Ark1'!$H$2:$H$35</c:f>
              <c:numCache>
                <c:formatCode>0</c:formatCode>
                <c:ptCount val="34"/>
                <c:pt idx="0">
                  <c:v>0</c:v>
                </c:pt>
                <c:pt idx="1">
                  <c:v>2.8284271247461907</c:v>
                </c:pt>
                <c:pt idx="2">
                  <c:v>5.6568542494923815</c:v>
                </c:pt>
                <c:pt idx="3">
                  <c:v>8.4852813742385695</c:v>
                </c:pt>
                <c:pt idx="4">
                  <c:v>11.313708498984763</c:v>
                </c:pt>
                <c:pt idx="5">
                  <c:v>14.142135623730951</c:v>
                </c:pt>
                <c:pt idx="6">
                  <c:v>16.970562748477139</c:v>
                </c:pt>
                <c:pt idx="7">
                  <c:v>19.798989873223331</c:v>
                </c:pt>
                <c:pt idx="8">
                  <c:v>22.627416997969526</c:v>
                </c:pt>
                <c:pt idx="9">
                  <c:v>25.455844122715714</c:v>
                </c:pt>
                <c:pt idx="10">
                  <c:v>28.284271247461902</c:v>
                </c:pt>
                <c:pt idx="11">
                  <c:v>31.112698372208097</c:v>
                </c:pt>
                <c:pt idx="12">
                  <c:v>33.941125496954278</c:v>
                </c:pt>
                <c:pt idx="13">
                  <c:v>36.769552621700477</c:v>
                </c:pt>
                <c:pt idx="14">
                  <c:v>39.597979746446661</c:v>
                </c:pt>
                <c:pt idx="15">
                  <c:v>42.426406871192853</c:v>
                </c:pt>
                <c:pt idx="16">
                  <c:v>45.254833995939052</c:v>
                </c:pt>
                <c:pt idx="17">
                  <c:v>48.083261120685236</c:v>
                </c:pt>
                <c:pt idx="18">
                  <c:v>50.911688245431428</c:v>
                </c:pt>
                <c:pt idx="19">
                  <c:v>53.740115370177612</c:v>
                </c:pt>
                <c:pt idx="20">
                  <c:v>56.568542494923804</c:v>
                </c:pt>
                <c:pt idx="21">
                  <c:v>59.396969619670003</c:v>
                </c:pt>
                <c:pt idx="22">
                  <c:v>62.225396744416194</c:v>
                </c:pt>
                <c:pt idx="23">
                  <c:v>65.053823869162372</c:v>
                </c:pt>
                <c:pt idx="24">
                  <c:v>67.882250993908556</c:v>
                </c:pt>
                <c:pt idx="25">
                  <c:v>70.710678118654755</c:v>
                </c:pt>
                <c:pt idx="26">
                  <c:v>73.539105243400954</c:v>
                </c:pt>
                <c:pt idx="27">
                  <c:v>76.367532368147138</c:v>
                </c:pt>
                <c:pt idx="28">
                  <c:v>79.195959492893323</c:v>
                </c:pt>
                <c:pt idx="29">
                  <c:v>82.024386617639507</c:v>
                </c:pt>
                <c:pt idx="30">
                  <c:v>84.852813742385706</c:v>
                </c:pt>
                <c:pt idx="31">
                  <c:v>87.681240867131891</c:v>
                </c:pt>
                <c:pt idx="32">
                  <c:v>90.509667991878104</c:v>
                </c:pt>
                <c:pt idx="33">
                  <c:v>93.33809511662426</c:v>
                </c:pt>
              </c:numCache>
            </c:numRef>
          </c:xVal>
          <c:yVal>
            <c:numRef>
              <c:f>'Ark1'!$I$2:$I$35</c:f>
              <c:numCache>
                <c:formatCode>0</c:formatCode>
                <c:ptCount val="34"/>
                <c:pt idx="0">
                  <c:v>0</c:v>
                </c:pt>
                <c:pt idx="1">
                  <c:v>2.6284271247461897</c:v>
                </c:pt>
                <c:pt idx="2">
                  <c:v>4.8568542494923799</c:v>
                </c:pt>
                <c:pt idx="3">
                  <c:v>6.6852813742385697</c:v>
                </c:pt>
                <c:pt idx="4">
                  <c:v>8.1137084989847583</c:v>
                </c:pt>
                <c:pt idx="5">
                  <c:v>9.1421356237309492</c:v>
                </c:pt>
                <c:pt idx="6">
                  <c:v>9.7705627484771398</c:v>
                </c:pt>
                <c:pt idx="7">
                  <c:v>9.9989898732233282</c:v>
                </c:pt>
                <c:pt idx="8">
                  <c:v>9.8274169979695163</c:v>
                </c:pt>
                <c:pt idx="9">
                  <c:v>9.2558441227157076</c:v>
                </c:pt>
                <c:pt idx="10">
                  <c:v>8.2842712474618985</c:v>
                </c:pt>
                <c:pt idx="11">
                  <c:v>6.9126983722080908</c:v>
                </c:pt>
                <c:pt idx="12">
                  <c:v>5.141125496954281</c:v>
                </c:pt>
                <c:pt idx="13">
                  <c:v>2.9695526217004655</c:v>
                </c:pt>
                <c:pt idx="14">
                  <c:v>0.39797974644665857</c:v>
                </c:pt>
                <c:pt idx="15">
                  <c:v>-2.5735931288071541</c:v>
                </c:pt>
                <c:pt idx="16">
                  <c:v>-5.9451660040609724</c:v>
                </c:pt>
                <c:pt idx="17">
                  <c:v>-9.7167388793147751</c:v>
                </c:pt>
                <c:pt idx="18">
                  <c:v>-13.888311754568591</c:v>
                </c:pt>
                <c:pt idx="19">
                  <c:v>-18.459884629822398</c:v>
                </c:pt>
                <c:pt idx="20">
                  <c:v>-23.431457505076203</c:v>
                </c:pt>
                <c:pt idx="21">
                  <c:v>-28.803030380330014</c:v>
                </c:pt>
                <c:pt idx="22">
                  <c:v>-34.574603255583824</c:v>
                </c:pt>
                <c:pt idx="23">
                  <c:v>-40.746176130837625</c:v>
                </c:pt>
                <c:pt idx="24">
                  <c:v>-47.317749006091432</c:v>
                </c:pt>
                <c:pt idx="25">
                  <c:v>-54.289321881345259</c:v>
                </c:pt>
                <c:pt idx="26">
                  <c:v>-61.660894756599077</c:v>
                </c:pt>
                <c:pt idx="27">
                  <c:v>-69.432467631852873</c:v>
                </c:pt>
                <c:pt idx="28">
                  <c:v>-77.604040507106674</c:v>
                </c:pt>
                <c:pt idx="29">
                  <c:v>-86.175613382360481</c:v>
                </c:pt>
                <c:pt idx="30">
                  <c:v>-95.147186257614308</c:v>
                </c:pt>
                <c:pt idx="31">
                  <c:v>-104.51875913286814</c:v>
                </c:pt>
                <c:pt idx="32">
                  <c:v>-114.29033200812196</c:v>
                </c:pt>
                <c:pt idx="33">
                  <c:v>-124.46190488337572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77664"/>
        <c:axId val="202646272"/>
      </c:scatterChart>
      <c:valAx>
        <c:axId val="139377664"/>
        <c:scaling>
          <c:orientation val="minMax"/>
          <c:max val="75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202646272"/>
        <c:crosses val="autoZero"/>
        <c:crossBetween val="midCat"/>
      </c:valAx>
      <c:valAx>
        <c:axId val="202646272"/>
        <c:scaling>
          <c:orientation val="minMax"/>
          <c:max val="25"/>
          <c:min val="-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37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$C$2" max="90" page="10" val="45"/>
</file>

<file path=xl/ctrlProps/ctrlProp2.xml><?xml version="1.0" encoding="utf-8"?>
<formControlPr xmlns="http://schemas.microsoft.com/office/spreadsheetml/2009/9/main" objectType="Spin" dx="16" fmlaLink="$C$7" max="100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38100</xdr:rowOff>
        </xdr:from>
        <xdr:to>
          <xdr:col>3</xdr:col>
          <xdr:colOff>600075</xdr:colOff>
          <xdr:row>3</xdr:row>
          <xdr:rowOff>19050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38100</xdr:rowOff>
        </xdr:from>
        <xdr:to>
          <xdr:col>3</xdr:col>
          <xdr:colOff>600075</xdr:colOff>
          <xdr:row>8</xdr:row>
          <xdr:rowOff>19050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295275</xdr:colOff>
      <xdr:row>3</xdr:row>
      <xdr:rowOff>19050</xdr:rowOff>
    </xdr:from>
    <xdr:to>
      <xdr:col>16</xdr:col>
      <xdr:colOff>600075</xdr:colOff>
      <xdr:row>17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3</xdr:row>
      <xdr:rowOff>180975</xdr:rowOff>
    </xdr:from>
    <xdr:to>
      <xdr:col>16</xdr:col>
      <xdr:colOff>104775</xdr:colOff>
      <xdr:row>5</xdr:row>
      <xdr:rowOff>123825</xdr:rowOff>
    </xdr:to>
    <xdr:sp macro="" textlink="">
      <xdr:nvSpPr>
        <xdr:cNvPr id="3" name="Tekstboks 2"/>
        <xdr:cNvSpPr txBox="1"/>
      </xdr:nvSpPr>
      <xdr:spPr>
        <a:xfrm>
          <a:off x="6858000" y="752475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Et</a:t>
          </a:r>
          <a:r>
            <a:rPr lang="da-DK" sz="1100" baseline="0"/>
            <a:t> kast uden forbehold for luftmodstand</a:t>
          </a:r>
          <a:endParaRPr lang="da-DK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0.07083</cdr:x>
      <cdr:y>0.19444</cdr:y>
    </cdr:from>
    <cdr:to>
      <cdr:x>0.24167</cdr:x>
      <cdr:y>0.28819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23850" y="533400"/>
          <a:ext cx="781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100"/>
            <a:t>højde i m</a:t>
          </a:r>
        </a:p>
      </cdr:txBody>
    </cdr:sp>
  </cdr:relSizeAnchor>
  <cdr:relSizeAnchor xmlns:cdr="http://schemas.openxmlformats.org/drawingml/2006/chartDrawing">
    <cdr:from>
      <cdr:x>0.7375</cdr:x>
      <cdr:y>0.84722</cdr:y>
    </cdr:from>
    <cdr:to>
      <cdr:x>0.94792</cdr:x>
      <cdr:y>0.97917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3371850" y="2324100"/>
          <a:ext cx="9620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100"/>
            <a:t>længde i m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activeCell="H3" sqref="H3"/>
    </sheetView>
  </sheetViews>
  <sheetFormatPr defaultRowHeight="15" x14ac:dyDescent="0.25"/>
  <cols>
    <col min="2" max="2" width="11.140625" customWidth="1"/>
    <col min="3" max="3" width="7" customWidth="1"/>
  </cols>
  <sheetData>
    <row r="1" spans="2:9" x14ac:dyDescent="0.25">
      <c r="F1" t="s">
        <v>0</v>
      </c>
      <c r="H1" t="s">
        <v>2</v>
      </c>
      <c r="I1" t="s">
        <v>1</v>
      </c>
    </row>
    <row r="2" spans="2:9" x14ac:dyDescent="0.25">
      <c r="B2" t="s">
        <v>3</v>
      </c>
      <c r="C2">
        <v>45</v>
      </c>
      <c r="F2">
        <v>0</v>
      </c>
      <c r="H2" s="1">
        <v>0</v>
      </c>
      <c r="I2" s="1">
        <v>0</v>
      </c>
    </row>
    <row r="3" spans="2:9" x14ac:dyDescent="0.25">
      <c r="F3">
        <v>0.2</v>
      </c>
      <c r="H3" s="1">
        <f t="shared" ref="H3:H35" si="0">COS(RADIANS($C$2))*F3*$C$7</f>
        <v>2.8284271247461907</v>
      </c>
      <c r="I3" s="1">
        <f t="shared" ref="I3:I35" si="1">SIN(RADIANS($C$2))*F3*$C$7-5*F3^2</f>
        <v>2.6284271247461897</v>
      </c>
    </row>
    <row r="4" spans="2:9" x14ac:dyDescent="0.25">
      <c r="F4">
        <v>0.4</v>
      </c>
      <c r="H4" s="1">
        <f t="shared" si="0"/>
        <v>5.6568542494923815</v>
      </c>
      <c r="I4" s="1">
        <f t="shared" si="1"/>
        <v>4.8568542494923799</v>
      </c>
    </row>
    <row r="5" spans="2:9" x14ac:dyDescent="0.25">
      <c r="F5">
        <v>0.6</v>
      </c>
      <c r="H5" s="1">
        <f t="shared" si="0"/>
        <v>8.4852813742385695</v>
      </c>
      <c r="I5" s="1">
        <f t="shared" si="1"/>
        <v>6.6852813742385697</v>
      </c>
    </row>
    <row r="6" spans="2:9" x14ac:dyDescent="0.25">
      <c r="F6">
        <v>0.8</v>
      </c>
      <c r="H6" s="1">
        <f t="shared" si="0"/>
        <v>11.313708498984763</v>
      </c>
      <c r="I6" s="1">
        <f t="shared" si="1"/>
        <v>8.1137084989847583</v>
      </c>
    </row>
    <row r="7" spans="2:9" x14ac:dyDescent="0.25">
      <c r="B7" t="s">
        <v>4</v>
      </c>
      <c r="C7">
        <v>20</v>
      </c>
      <c r="F7">
        <v>1</v>
      </c>
      <c r="H7" s="1">
        <f t="shared" si="0"/>
        <v>14.142135623730951</v>
      </c>
      <c r="I7" s="1">
        <f t="shared" si="1"/>
        <v>9.1421356237309492</v>
      </c>
    </row>
    <row r="8" spans="2:9" x14ac:dyDescent="0.25">
      <c r="F8">
        <v>1.2</v>
      </c>
      <c r="H8" s="1">
        <f t="shared" si="0"/>
        <v>16.970562748477139</v>
      </c>
      <c r="I8" s="1">
        <f t="shared" si="1"/>
        <v>9.7705627484771398</v>
      </c>
    </row>
    <row r="9" spans="2:9" x14ac:dyDescent="0.25">
      <c r="F9">
        <v>1.4</v>
      </c>
      <c r="H9" s="1">
        <f t="shared" si="0"/>
        <v>19.798989873223331</v>
      </c>
      <c r="I9" s="1">
        <f t="shared" si="1"/>
        <v>9.9989898732233282</v>
      </c>
    </row>
    <row r="10" spans="2:9" x14ac:dyDescent="0.25">
      <c r="B10" t="s">
        <v>5</v>
      </c>
      <c r="C10">
        <f>C7*3.6</f>
        <v>72</v>
      </c>
      <c r="F10">
        <v>1.6</v>
      </c>
      <c r="H10" s="1">
        <f t="shared" si="0"/>
        <v>22.627416997969526</v>
      </c>
      <c r="I10" s="1">
        <f t="shared" si="1"/>
        <v>9.8274169979695163</v>
      </c>
    </row>
    <row r="11" spans="2:9" x14ac:dyDescent="0.25">
      <c r="F11">
        <v>1.8</v>
      </c>
      <c r="H11" s="1">
        <f t="shared" si="0"/>
        <v>25.455844122715714</v>
      </c>
      <c r="I11" s="1">
        <f t="shared" si="1"/>
        <v>9.2558441227157076</v>
      </c>
    </row>
    <row r="12" spans="2:9" x14ac:dyDescent="0.25">
      <c r="F12">
        <v>2</v>
      </c>
      <c r="H12" s="1">
        <f t="shared" si="0"/>
        <v>28.284271247461902</v>
      </c>
      <c r="I12" s="1">
        <f t="shared" si="1"/>
        <v>8.2842712474618985</v>
      </c>
    </row>
    <row r="13" spans="2:9" x14ac:dyDescent="0.25">
      <c r="B13" s="2" t="s">
        <v>6</v>
      </c>
      <c r="C13" s="2"/>
      <c r="D13" s="2"/>
      <c r="F13">
        <v>2.2000000000000002</v>
      </c>
      <c r="H13" s="1">
        <f t="shared" si="0"/>
        <v>31.112698372208097</v>
      </c>
      <c r="I13" s="1">
        <f t="shared" si="1"/>
        <v>6.9126983722080908</v>
      </c>
    </row>
    <row r="14" spans="2:9" x14ac:dyDescent="0.25">
      <c r="B14" s="2"/>
      <c r="C14" s="2"/>
      <c r="D14" s="2"/>
      <c r="F14">
        <v>2.4</v>
      </c>
      <c r="H14" s="1">
        <f t="shared" si="0"/>
        <v>33.941125496954278</v>
      </c>
      <c r="I14" s="1">
        <f t="shared" si="1"/>
        <v>5.141125496954281</v>
      </c>
    </row>
    <row r="15" spans="2:9" x14ac:dyDescent="0.25">
      <c r="B15" s="2"/>
      <c r="C15" s="2"/>
      <c r="D15" s="2"/>
      <c r="F15">
        <v>2.6</v>
      </c>
      <c r="H15" s="1">
        <f t="shared" si="0"/>
        <v>36.769552621700477</v>
      </c>
      <c r="I15" s="1">
        <f t="shared" si="1"/>
        <v>2.9695526217004655</v>
      </c>
    </row>
    <row r="16" spans="2:9" x14ac:dyDescent="0.25">
      <c r="B16" s="2"/>
      <c r="C16" s="2"/>
      <c r="D16" s="2"/>
      <c r="F16">
        <v>2.8</v>
      </c>
      <c r="H16" s="1">
        <f t="shared" si="0"/>
        <v>39.597979746446661</v>
      </c>
      <c r="I16" s="1">
        <f t="shared" si="1"/>
        <v>0.39797974644665857</v>
      </c>
    </row>
    <row r="17" spans="6:9" x14ac:dyDescent="0.25">
      <c r="F17">
        <v>3</v>
      </c>
      <c r="H17" s="1">
        <f t="shared" si="0"/>
        <v>42.426406871192853</v>
      </c>
      <c r="I17" s="1">
        <f t="shared" si="1"/>
        <v>-2.5735931288071541</v>
      </c>
    </row>
    <row r="18" spans="6:9" x14ac:dyDescent="0.25">
      <c r="F18">
        <v>3.2</v>
      </c>
      <c r="H18" s="1">
        <f t="shared" si="0"/>
        <v>45.254833995939052</v>
      </c>
      <c r="I18" s="1">
        <f t="shared" si="1"/>
        <v>-5.9451660040609724</v>
      </c>
    </row>
    <row r="19" spans="6:9" x14ac:dyDescent="0.25">
      <c r="F19">
        <v>3.4</v>
      </c>
      <c r="H19" s="1">
        <f t="shared" si="0"/>
        <v>48.083261120685236</v>
      </c>
      <c r="I19" s="1">
        <f t="shared" si="1"/>
        <v>-9.7167388793147751</v>
      </c>
    </row>
    <row r="20" spans="6:9" x14ac:dyDescent="0.25">
      <c r="F20">
        <v>3.6</v>
      </c>
      <c r="H20" s="1">
        <f t="shared" si="0"/>
        <v>50.911688245431428</v>
      </c>
      <c r="I20" s="1">
        <f t="shared" si="1"/>
        <v>-13.888311754568591</v>
      </c>
    </row>
    <row r="21" spans="6:9" x14ac:dyDescent="0.25">
      <c r="F21">
        <v>3.8</v>
      </c>
      <c r="H21" s="1">
        <f t="shared" si="0"/>
        <v>53.740115370177612</v>
      </c>
      <c r="I21" s="1">
        <f t="shared" si="1"/>
        <v>-18.459884629822398</v>
      </c>
    </row>
    <row r="22" spans="6:9" x14ac:dyDescent="0.25">
      <c r="F22">
        <v>4</v>
      </c>
      <c r="H22" s="1">
        <f t="shared" si="0"/>
        <v>56.568542494923804</v>
      </c>
      <c r="I22" s="1">
        <f t="shared" si="1"/>
        <v>-23.431457505076203</v>
      </c>
    </row>
    <row r="23" spans="6:9" x14ac:dyDescent="0.25">
      <c r="F23">
        <v>4.2</v>
      </c>
      <c r="H23" s="1">
        <f t="shared" si="0"/>
        <v>59.396969619670003</v>
      </c>
      <c r="I23" s="1">
        <f t="shared" si="1"/>
        <v>-28.803030380330014</v>
      </c>
    </row>
    <row r="24" spans="6:9" x14ac:dyDescent="0.25">
      <c r="F24">
        <v>4.4000000000000004</v>
      </c>
      <c r="H24" s="1">
        <f t="shared" si="0"/>
        <v>62.225396744416194</v>
      </c>
      <c r="I24" s="1">
        <f t="shared" si="1"/>
        <v>-34.574603255583824</v>
      </c>
    </row>
    <row r="25" spans="6:9" x14ac:dyDescent="0.25">
      <c r="F25">
        <v>4.5999999999999996</v>
      </c>
      <c r="H25" s="1">
        <f t="shared" si="0"/>
        <v>65.053823869162372</v>
      </c>
      <c r="I25" s="1">
        <f t="shared" si="1"/>
        <v>-40.746176130837625</v>
      </c>
    </row>
    <row r="26" spans="6:9" x14ac:dyDescent="0.25">
      <c r="F26">
        <v>4.8</v>
      </c>
      <c r="H26" s="1">
        <f t="shared" si="0"/>
        <v>67.882250993908556</v>
      </c>
      <c r="I26" s="1">
        <f t="shared" si="1"/>
        <v>-47.317749006091432</v>
      </c>
    </row>
    <row r="27" spans="6:9" x14ac:dyDescent="0.25">
      <c r="F27">
        <v>5</v>
      </c>
      <c r="H27" s="1">
        <f t="shared" si="0"/>
        <v>70.710678118654755</v>
      </c>
      <c r="I27" s="1">
        <f t="shared" si="1"/>
        <v>-54.289321881345259</v>
      </c>
    </row>
    <row r="28" spans="6:9" x14ac:dyDescent="0.25">
      <c r="F28">
        <v>5.2</v>
      </c>
      <c r="H28" s="1">
        <f t="shared" si="0"/>
        <v>73.539105243400954</v>
      </c>
      <c r="I28" s="1">
        <f t="shared" si="1"/>
        <v>-61.660894756599077</v>
      </c>
    </row>
    <row r="29" spans="6:9" x14ac:dyDescent="0.25">
      <c r="F29">
        <v>5.4</v>
      </c>
      <c r="H29" s="1">
        <f t="shared" si="0"/>
        <v>76.367532368147138</v>
      </c>
      <c r="I29" s="1">
        <f t="shared" si="1"/>
        <v>-69.432467631852873</v>
      </c>
    </row>
    <row r="30" spans="6:9" x14ac:dyDescent="0.25">
      <c r="F30">
        <v>5.6</v>
      </c>
      <c r="H30" s="1">
        <f t="shared" si="0"/>
        <v>79.195959492893323</v>
      </c>
      <c r="I30" s="1">
        <f t="shared" si="1"/>
        <v>-77.604040507106674</v>
      </c>
    </row>
    <row r="31" spans="6:9" x14ac:dyDescent="0.25">
      <c r="F31">
        <v>5.8</v>
      </c>
      <c r="H31" s="1">
        <f t="shared" si="0"/>
        <v>82.024386617639507</v>
      </c>
      <c r="I31" s="1">
        <f t="shared" si="1"/>
        <v>-86.175613382360481</v>
      </c>
    </row>
    <row r="32" spans="6:9" x14ac:dyDescent="0.25">
      <c r="F32">
        <v>6</v>
      </c>
      <c r="H32" s="1">
        <f t="shared" si="0"/>
        <v>84.852813742385706</v>
      </c>
      <c r="I32" s="1">
        <f t="shared" si="1"/>
        <v>-95.147186257614308</v>
      </c>
    </row>
    <row r="33" spans="6:9" x14ac:dyDescent="0.25">
      <c r="F33">
        <v>6.2</v>
      </c>
      <c r="H33" s="1">
        <f t="shared" si="0"/>
        <v>87.681240867131891</v>
      </c>
      <c r="I33" s="1">
        <f t="shared" si="1"/>
        <v>-104.51875913286814</v>
      </c>
    </row>
    <row r="34" spans="6:9" x14ac:dyDescent="0.25">
      <c r="F34">
        <v>6.4</v>
      </c>
      <c r="H34" s="1">
        <f t="shared" si="0"/>
        <v>90.509667991878104</v>
      </c>
      <c r="I34" s="1">
        <f t="shared" si="1"/>
        <v>-114.29033200812196</v>
      </c>
    </row>
    <row r="35" spans="6:9" x14ac:dyDescent="0.25">
      <c r="F35">
        <v>6.6</v>
      </c>
      <c r="H35" s="1">
        <f t="shared" si="0"/>
        <v>93.33809511662426</v>
      </c>
      <c r="I35" s="1">
        <f t="shared" si="1"/>
        <v>-124.46190488337572</v>
      </c>
    </row>
  </sheetData>
  <mergeCells count="1">
    <mergeCell ref="B13:D16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3</xdr:col>
                    <xdr:colOff>9525</xdr:colOff>
                    <xdr:row>0</xdr:row>
                    <xdr:rowOff>38100</xdr:rowOff>
                  </from>
                  <to>
                    <xdr:col>3</xdr:col>
                    <xdr:colOff>600075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38100</xdr:rowOff>
                  </from>
                  <to>
                    <xdr:col>3</xdr:col>
                    <xdr:colOff>600075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2020-04-02T18:42:17Z</dcterms:created>
  <dcterms:modified xsi:type="dcterms:W3CDTF">2020-04-10T10:32:46Z</dcterms:modified>
</cp:coreProperties>
</file>